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-DOCUMENTOS\ARCHIVOS\CUENTA PÚBLICA 2024\"/>
    </mc:Choice>
  </mc:AlternateContent>
  <xr:revisionPtr revIDLastSave="0" documentId="13_ncr:1_{7391E39C-FDEA-4184-AC4E-3C87AFAE79BA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<sst xmlns="http://schemas.openxmlformats.org/spreadsheetml/2006/main" count="130" uniqueCount="128">
  <si>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</si>
  <si>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</si>
  <si>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</si>
  <si>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</si>
  <si>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</si>
  <si>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</si>
  <si>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</si>
  <si>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</si>
  <si>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</si>
  <si>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</si>
  <si>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</si>
  <si>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</si>
  <si>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</si>
  <si>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</si>
  <si>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</si>
  <si>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</si>
  <si>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</si>
  <si>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</si>
  <si>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</si>
  <si>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</si>
  <si>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</si>
  <si>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</si>
  <si>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</si>
  <si>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</si>
  <si>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</si>
  <si>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</si>
  <si>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</si>
  <si>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</si>
  <si>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</si>
  <si>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</si>
  <si>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</si>
  <si>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</si>
  <si>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</si>
  <si>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</si>
  <si>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</si>
  <si>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</si>
  <si>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</si>
  <si>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</si>
  <si>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</si>
  <si>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</si>
  <si>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</si>
  <si>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</si>
  <si>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</si>
  <si>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</si>
  <si>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</si>
  <si>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</si>
  <si>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</si>
  <si>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</si>
  <si>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</si>
  <si>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</si>
  <si>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</si>
  <si>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</si>
  <si>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</si>
  <si>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</si>
  <si>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</si>
  <si>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</si>
  <si>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</si>
  <si>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</si>
  <si>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</si>
  <si>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</si>
  <si>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</si>
  <si>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</si>
  <si>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</si>
  <si>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</si>
  <si>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</si>
  <si>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</si>
  <si>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</si>
  <si>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</si>
  <si>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</si>
  <si>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</si>
  <si>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</si>
  <si>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</si>
  <si>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</si>
  <si>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</si>
  <si>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</si>
  <si>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</si>
  <si>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</si>
  <si>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</si>
  <si>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</si>
  <si>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</si>
  <si>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</si>
  <si>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</si>
  <si>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</si>
  <si>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</si>
  <si>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</si>
  <si>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</si>
  <si>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</si>
  <si>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</si>
  <si>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</si>
  <si>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</si>
  <si>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</si>
  <si>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</si>
  <si>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</si>
  <si>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</si>
  <si>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</si>
  <si>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</si>
  <si>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</si>
  <si>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</si>
  <si>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</si>
  <si>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</si>
  <si>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</si>
  <si>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</si>
  <si>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</si>
  <si>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</si>
  <si>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</si>
  <si>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</si>
  <si>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</si>
  <si>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</si>
  <si>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</si>
  <si>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</si>
  <si>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</si>
  <si>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</si>
  <si>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</si>
  <si>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</si>
  <si>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</si>
  <si>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</si>
  <si>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</si>
  <si>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</si>
  <si>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</si>
  <si>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</si>
  <si>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</si>
  <si>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de Asistencia Social Privada del Estado de Chihuahua</t>
  </si>
  <si>
    <t>Al 31 de diciembre de 2024 y al 31 de Diciembre de 2023</t>
  </si>
  <si>
    <t>31 de diciembre de 2023</t>
  </si>
  <si>
    <t>Lic. Consuelo Morales Duarte</t>
  </si>
  <si>
    <t>Lic. Amparo Rosa González de la Garza</t>
  </si>
  <si>
    <t>Títular de la Unidad Administrativa</t>
  </si>
  <si>
    <t>Títular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</si>
</sst>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B87" sqref="B1:G87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>
        <v>2024</v>
      </c>
      <c r="D6" s="29" t="s">
        <v>123</v>
      </c>
      <c r="E6" s="29" t="s">
        <v>3</v>
      </c>
      <c r="F6" s="29">
        <v>2024</v>
      </c>
      <c r="G6" s="29" t="s">
        <v>123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164343.87</v>
      </c>
      <c r="D9" s="18">
        <f>SUM(D10:D16)</f>
        <v>200463.09</v>
      </c>
      <c r="E9" s="10" t="s">
        <v>9</v>
      </c>
      <c r="F9" s="18">
        <f>SUM(F10:F18)</f>
        <v>219162.84</v>
      </c>
      <c r="G9" s="18">
        <f>SUM(G10:G18)</f>
        <v>152241.94</v>
      </c>
    </row>
    <row r="10" spans="2:8" x14ac:dyDescent="0.25">
      <c r="B10" s="11" t="s">
        <v>10</v>
      </c>
      <c r="C10" s="24">
        <v>10000</v>
      </c>
      <c r="D10" s="24">
        <v>10000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154343.87</v>
      </c>
      <c r="D11" s="24">
        <v>190463.09</v>
      </c>
      <c r="E11" s="12" t="s">
        <v>13</v>
      </c>
      <c r="F11" s="24">
        <v>117510.16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101652.68</v>
      </c>
      <c r="G16" s="24">
        <v>152241.94</v>
      </c>
    </row>
    <row r="17" spans="2:7" ht="24" x14ac:dyDescent="0.25">
      <c r="B17" s="9" t="s">
        <v>24</v>
      </c>
      <c r="C17" s="18">
        <f>SUM(C18:C24)</f>
        <v>-4823.71</v>
      </c>
      <c r="D17" s="18">
        <f>SUM(D18:D24)</f>
        <v>-3197.95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-4823.49</v>
      </c>
      <c r="D20" s="24">
        <v>-3197.73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-0.22</v>
      </c>
      <c r="D24" s="24">
        <v>-0.22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-6262.48</v>
      </c>
      <c r="D25" s="18">
        <f>SUM(D26:D30)</f>
        <v>-3996.32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-6262.48</v>
      </c>
      <c r="D30" s="24">
        <v>-3996.32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153257.68</v>
      </c>
      <c r="D47" s="18">
        <f>SUM(D41,D38,D37,D31,D25,D17,D9)</f>
        <v>193268.82</v>
      </c>
      <c r="E47" s="5" t="s">
        <v>83</v>
      </c>
      <c r="F47" s="18">
        <f>SUM(F42,F38,F31,F27,F26,F23,F19,F9)</f>
        <v>219162.84</v>
      </c>
      <c r="G47" s="18">
        <f>SUM(G42,G38,G31,G27,G26,G23,G19,G9)</f>
        <v>152241.94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0</v>
      </c>
      <c r="D52" s="24">
        <v>0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592402.94999999995</v>
      </c>
      <c r="D53" s="24">
        <v>592402.94999999995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70000</v>
      </c>
      <c r="D54" s="24">
        <v>70000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-701909.55</v>
      </c>
      <c r="D55" s="24">
        <v>-663193.94999999995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219162.84</v>
      </c>
      <c r="G59" s="18">
        <f>SUM(G47,G57)</f>
        <v>152241.94</v>
      </c>
    </row>
    <row r="60" spans="2:7" ht="24" x14ac:dyDescent="0.25">
      <c r="B60" s="3" t="s">
        <v>103</v>
      </c>
      <c r="C60" s="18">
        <f>SUM(C50:C58)</f>
        <v>-39506.600000000093</v>
      </c>
      <c r="D60" s="18">
        <f>SUM(D50:D58)</f>
        <v>-791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113751.0799999999</v>
      </c>
      <c r="D62" s="18">
        <f>SUM(D47,D60)</f>
        <v>192477.82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0</v>
      </c>
      <c r="G63" s="18">
        <f>SUM(G64:G66)</f>
        <v>0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-105411.76000000001</v>
      </c>
      <c r="G68" s="18">
        <f>SUM(G69:G73)</f>
        <v>40235.880000000005</v>
      </c>
    </row>
    <row r="69" spans="2:7" x14ac:dyDescent="0.25">
      <c r="B69" s="13"/>
      <c r="C69" s="21"/>
      <c r="D69" s="21"/>
      <c r="E69" s="10" t="s">
        <v>111</v>
      </c>
      <c r="F69" s="24">
        <v>-145647.64000000001</v>
      </c>
      <c r="G69" s="24">
        <v>-287381.26</v>
      </c>
    </row>
    <row r="70" spans="2:7" x14ac:dyDescent="0.25">
      <c r="B70" s="13"/>
      <c r="C70" s="21"/>
      <c r="D70" s="21"/>
      <c r="E70" s="10" t="s">
        <v>112</v>
      </c>
      <c r="F70" s="24">
        <v>40235.879999999997</v>
      </c>
      <c r="G70" s="24">
        <v>327617.14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-105411.76000000001</v>
      </c>
      <c r="G79" s="18">
        <f>SUM(G63,G68,G75)</f>
        <v>40235.880000000005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113751.07999999999</v>
      </c>
      <c r="G81" s="18">
        <f>SUM(G59,G79)</f>
        <v>192477.82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 t="s">
        <v>124</v>
      </c>
      <c r="C86" s="26"/>
      <c r="D86" s="26"/>
      <c r="E86" s="26" t="s">
        <v>125</v>
      </c>
    </row>
    <row r="87" spans="2:7" s="27" customFormat="1" x14ac:dyDescent="0.25">
      <c r="B87" s="26" t="s">
        <v>126</v>
      </c>
      <c r="C87" s="26"/>
      <c r="D87" s="26"/>
      <c r="E87" s="26" t="s">
        <v>127</v>
      </c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3622047244094491" right="0.23622047244094491" top="0.74803149606299213" bottom="0.74803149606299213" header="0.31496062992125984" footer="0.31496062992125984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AMPARO FLORES</cp:lastModifiedBy>
  <cp:lastPrinted>2025-02-05T02:57:57Z</cp:lastPrinted>
  <dcterms:created xsi:type="dcterms:W3CDTF">2020-01-08T19:54:23Z</dcterms:created>
  <dcterms:modified xsi:type="dcterms:W3CDTF">2025-02-05T02:58:48Z</dcterms:modified>
</cp:coreProperties>
</file>